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RMI\2024\Opr.atl.areálu a fot.hřiště na měst.stad. U Ploučnice\ZD - městský stadion\Příloha č. 1 - Položkový rozpočet\"/>
    </mc:Choice>
  </mc:AlternateContent>
  <xr:revisionPtr revIDLastSave="0" documentId="13_ncr:1_{CE62BF24-1F9E-4C1B-B19A-028AD702224F}" xr6:coauthVersionLast="47" xr6:coauthVersionMax="47" xr10:uidLastSave="{00000000-0000-0000-0000-000000000000}"/>
  <bookViews>
    <workbookView xWindow="4695" yWindow="1275" windowWidth="19050" windowHeight="15255" xr2:uid="{00000000-000D-0000-FFFF-FFFF00000000}"/>
  </bookViews>
  <sheets>
    <sheet name="List1" sheetId="1" r:id="rId1"/>
  </sheets>
  <calcPr calcId="181029"/>
</workbook>
</file>

<file path=xl/calcChain.xml><?xml version="1.0" encoding="utf-8"?>
<calcChain xmlns="http://schemas.openxmlformats.org/spreadsheetml/2006/main">
  <c r="G44" i="1" l="1"/>
  <c r="F36" i="1"/>
  <c r="F35" i="1"/>
  <c r="G35" i="1" s="1"/>
  <c r="G49" i="1"/>
  <c r="E49" i="1" s="1"/>
  <c r="E35" i="1" l="1"/>
  <c r="F34" i="1"/>
  <c r="G48" i="1"/>
  <c r="E48" i="1" s="1"/>
  <c r="G47" i="1"/>
  <c r="E47" i="1" s="1"/>
  <c r="G36" i="1" l="1"/>
  <c r="E36" i="1" s="1"/>
  <c r="F33" i="1"/>
  <c r="F32" i="1"/>
  <c r="G32" i="1" l="1"/>
  <c r="G46" i="1"/>
  <c r="E46" i="1" s="1"/>
  <c r="F50" i="1"/>
  <c r="G45" i="1"/>
  <c r="E45" i="1" s="1"/>
  <c r="E44" i="1" l="1"/>
  <c r="E50" i="1" s="1"/>
  <c r="G50" i="1"/>
  <c r="F37" i="1"/>
  <c r="G23" i="1" s="1"/>
  <c r="G34" i="1"/>
  <c r="E34" i="1" s="1"/>
  <c r="G33" i="1"/>
  <c r="E33" i="1" s="1"/>
  <c r="E32" i="1"/>
  <c r="E37" i="1" l="1"/>
  <c r="G37" i="1"/>
  <c r="G24" i="1" s="1"/>
  <c r="G25" i="1" s="1"/>
</calcChain>
</file>

<file path=xl/sharedStrings.xml><?xml version="1.0" encoding="utf-8"?>
<sst xmlns="http://schemas.openxmlformats.org/spreadsheetml/2006/main" count="63" uniqueCount="43">
  <si>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</si>
  <si>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</si>
  <si>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</si>
  <si>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</si>
  <si>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</si>
  <si>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</si>
  <si>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</si>
  <si>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</si>
  <si>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</si>
  <si>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</si>
  <si>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</si>
  <si>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</si>
  <si>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</si>
  <si>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</si>
  <si>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</si>
  <si>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</si>
  <si>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</si>
  <si>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</si>
  <si>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</si>
  <si>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</si>
  <si>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</si>
  <si>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</si>
  <si>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</si>
  <si>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Základ DPH 21 %</t>
  </si>
  <si>
    <t>Souhrnný rozpočet stavby</t>
  </si>
  <si>
    <t>SO 00</t>
  </si>
  <si>
    <t>Vedlejší a ostatní náklady</t>
  </si>
  <si>
    <t>SO 01</t>
  </si>
  <si>
    <t>SO 02</t>
  </si>
  <si>
    <t>Oprava atletického areálu a fotbalového hřiště na Městském stadionu u Ploučnice v České Lípě</t>
  </si>
  <si>
    <t>Atletický stadion</t>
  </si>
  <si>
    <t>Fotbalové hřiště</t>
  </si>
  <si>
    <t xml:space="preserve">SO 03 </t>
  </si>
  <si>
    <t>Automatická závlaha</t>
  </si>
  <si>
    <t>DSO 02-1</t>
  </si>
  <si>
    <t>DSO 02-2</t>
  </si>
  <si>
    <t>SO 03</t>
  </si>
  <si>
    <t>Hřiště</t>
  </si>
  <si>
    <t>Dešťová kanalizace</t>
  </si>
  <si>
    <t>SO 04</t>
  </si>
  <si>
    <t>Umělé osvětlení</t>
  </si>
  <si>
    <t xml:space="preserve">SO 04 </t>
  </si>
  <si>
    <t>Cenová úroveň RTS 2024/I.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</si>
</sst>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#,##0.0"/>
  </numFmts>
  <fonts count="16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name val="Arial CE"/>
      <charset val="238"/>
    </font>
    <font>
      <sz val="11"/>
      <color indexed="10"/>
      <name val="Calibri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 CE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4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</cellStyleXfs>
  <cellXfs count="97">
    <xf numFmtId="0" fontId="0" fillId="0" borderId="0" xfId="0"/>
    <xf numFmtId="164" fontId="9" fillId="0" borderId="2" xfId="21" applyNumberFormat="1" applyFont="1" applyBorder="1"/>
    <xf numFmtId="0" fontId="9" fillId="0" borderId="3" xfId="21" applyFont="1" applyBorder="1"/>
    <xf numFmtId="0" fontId="7" fillId="0" borderId="0" xfId="21" applyFont="1"/>
    <xf numFmtId="0" fontId="8" fillId="0" borderId="0" xfId="21" applyFont="1"/>
    <xf numFmtId="0" fontId="8" fillId="0" borderId="0" xfId="21" applyFont="1" applyAlignment="1">
      <alignment horizontal="left"/>
    </xf>
    <xf numFmtId="0" fontId="8" fillId="0" borderId="0" xfId="21" applyFont="1" applyAlignment="1">
      <alignment horizontal="right"/>
    </xf>
    <xf numFmtId="0" fontId="10" fillId="0" borderId="0" xfId="21" applyFont="1" applyAlignment="1">
      <alignment horizontal="right"/>
    </xf>
    <xf numFmtId="49" fontId="7" fillId="0" borderId="0" xfId="21" applyNumberFormat="1" applyFont="1"/>
    <xf numFmtId="0" fontId="11" fillId="0" borderId="0" xfId="21" applyFont="1" applyAlignment="1">
      <alignment horizontal="right"/>
    </xf>
    <xf numFmtId="0" fontId="12" fillId="0" borderId="0" xfId="21" applyFont="1" applyAlignment="1">
      <alignment horizontal="left"/>
    </xf>
    <xf numFmtId="0" fontId="5" fillId="0" borderId="0" xfId="21"/>
    <xf numFmtId="0" fontId="13" fillId="0" borderId="0" xfId="21" applyFont="1" applyAlignment="1">
      <alignment horizontal="right"/>
    </xf>
    <xf numFmtId="0" fontId="7" fillId="0" borderId="0" xfId="21" applyFont="1" applyAlignment="1">
      <alignment horizontal="left"/>
    </xf>
    <xf numFmtId="0" fontId="7" fillId="0" borderId="0" xfId="21" applyFont="1" applyAlignment="1">
      <alignment horizontal="right"/>
    </xf>
    <xf numFmtId="0" fontId="7" fillId="0" borderId="0" xfId="21" applyFont="1" applyAlignment="1">
      <alignment horizontal="center"/>
    </xf>
    <xf numFmtId="0" fontId="10" fillId="16" borderId="4" xfId="21" applyFont="1" applyFill="1" applyBorder="1" applyAlignment="1">
      <alignment wrapText="1"/>
    </xf>
    <xf numFmtId="0" fontId="10" fillId="16" borderId="3" xfId="21" applyFont="1" applyFill="1" applyBorder="1" applyAlignment="1">
      <alignment wrapText="1"/>
    </xf>
    <xf numFmtId="0" fontId="10" fillId="16" borderId="2" xfId="21" applyFont="1" applyFill="1" applyBorder="1" applyAlignment="1">
      <alignment wrapText="1"/>
    </xf>
    <xf numFmtId="0" fontId="10" fillId="16" borderId="2" xfId="21" applyFont="1" applyFill="1" applyBorder="1" applyAlignment="1">
      <alignment horizontal="right" vertical="center"/>
    </xf>
    <xf numFmtId="0" fontId="7" fillId="0" borderId="5" xfId="21" applyFont="1" applyBorder="1" applyAlignment="1">
      <alignment vertical="center"/>
    </xf>
    <xf numFmtId="0" fontId="7" fillId="0" borderId="0" xfId="21" applyFont="1" applyAlignment="1">
      <alignment vertical="center"/>
    </xf>
    <xf numFmtId="1" fontId="7" fillId="0" borderId="0" xfId="21" applyNumberFormat="1" applyFont="1" applyAlignment="1">
      <alignment horizontal="right" vertical="center"/>
    </xf>
    <xf numFmtId="0" fontId="7" fillId="0" borderId="6" xfId="21" applyFont="1" applyBorder="1" applyAlignment="1">
      <alignment vertical="center"/>
    </xf>
    <xf numFmtId="4" fontId="7" fillId="0" borderId="7" xfId="21" applyNumberFormat="1" applyFont="1" applyBorder="1" applyAlignment="1">
      <alignment horizontal="right" vertical="center"/>
    </xf>
    <xf numFmtId="4" fontId="7" fillId="0" borderId="5" xfId="21" applyNumberFormat="1" applyFont="1" applyBorder="1" applyAlignment="1">
      <alignment horizontal="right" vertical="center"/>
    </xf>
    <xf numFmtId="4" fontId="7" fillId="0" borderId="8" xfId="21" applyNumberFormat="1" applyFont="1" applyBorder="1" applyAlignment="1">
      <alignment horizontal="right" vertical="center"/>
    </xf>
    <xf numFmtId="0" fontId="12" fillId="17" borderId="4" xfId="21" applyFont="1" applyFill="1" applyBorder="1" applyAlignment="1">
      <alignment vertical="center"/>
    </xf>
    <xf numFmtId="0" fontId="13" fillId="17" borderId="3" xfId="21" applyFont="1" applyFill="1" applyBorder="1" applyAlignment="1">
      <alignment vertical="center"/>
    </xf>
    <xf numFmtId="0" fontId="7" fillId="17" borderId="3" xfId="21" applyFont="1" applyFill="1" applyBorder="1" applyAlignment="1">
      <alignment vertical="center"/>
    </xf>
    <xf numFmtId="4" fontId="12" fillId="17" borderId="9" xfId="21" applyNumberFormat="1" applyFont="1" applyFill="1" applyBorder="1" applyAlignment="1">
      <alignment horizontal="right" vertical="center"/>
    </xf>
    <xf numFmtId="4" fontId="12" fillId="17" borderId="10" xfId="21" applyNumberFormat="1" applyFont="1" applyFill="1" applyBorder="1" applyAlignment="1">
      <alignment horizontal="right" vertical="center"/>
    </xf>
    <xf numFmtId="0" fontId="8" fillId="0" borderId="0" xfId="21" applyFont="1" applyAlignment="1">
      <alignment horizontal="center"/>
    </xf>
    <xf numFmtId="0" fontId="10" fillId="16" borderId="4" xfId="21" applyFont="1" applyFill="1" applyBorder="1" applyAlignment="1">
      <alignment vertical="center"/>
    </xf>
    <xf numFmtId="0" fontId="13" fillId="16" borderId="3" xfId="21" applyFont="1" applyFill="1" applyBorder="1" applyAlignment="1">
      <alignment vertical="center"/>
    </xf>
    <xf numFmtId="0" fontId="13" fillId="16" borderId="2" xfId="21" applyFont="1" applyFill="1" applyBorder="1" applyAlignment="1">
      <alignment vertical="center" wrapText="1"/>
    </xf>
    <xf numFmtId="0" fontId="13" fillId="16" borderId="11" xfId="21" applyFont="1" applyFill="1" applyBorder="1" applyAlignment="1">
      <alignment horizontal="center" vertical="center" wrapText="1"/>
    </xf>
    <xf numFmtId="49" fontId="9" fillId="0" borderId="7" xfId="21" applyNumberFormat="1" applyFont="1" applyBorder="1" applyAlignment="1">
      <alignment horizontal="left"/>
    </xf>
    <xf numFmtId="0" fontId="9" fillId="0" borderId="12" xfId="21" applyFont="1" applyBorder="1"/>
    <xf numFmtId="164" fontId="9" fillId="0" borderId="13" xfId="21" applyNumberFormat="1" applyFont="1" applyBorder="1"/>
    <xf numFmtId="165" fontId="7" fillId="0" borderId="14" xfId="21" applyNumberFormat="1" applyFont="1" applyBorder="1"/>
    <xf numFmtId="0" fontId="9" fillId="0" borderId="0" xfId="21" applyFont="1"/>
    <xf numFmtId="164" fontId="9" fillId="0" borderId="6" xfId="21" applyNumberFormat="1" applyFont="1" applyBorder="1"/>
    <xf numFmtId="0" fontId="10" fillId="17" borderId="4" xfId="21" applyFont="1" applyFill="1" applyBorder="1" applyAlignment="1">
      <alignment vertical="center"/>
    </xf>
    <xf numFmtId="49" fontId="10" fillId="17" borderId="3" xfId="21" applyNumberFormat="1" applyFont="1" applyFill="1" applyBorder="1" applyAlignment="1">
      <alignment horizontal="left" vertical="center"/>
    </xf>
    <xf numFmtId="0" fontId="10" fillId="17" borderId="3" xfId="21" applyFont="1" applyFill="1" applyBorder="1" applyAlignment="1">
      <alignment vertical="center"/>
    </xf>
    <xf numFmtId="164" fontId="9" fillId="17" borderId="2" xfId="21" applyNumberFormat="1" applyFont="1" applyFill="1" applyBorder="1"/>
    <xf numFmtId="165" fontId="10" fillId="17" borderId="11" xfId="21" applyNumberFormat="1" applyFont="1" applyFill="1" applyBorder="1" applyAlignment="1">
      <alignment horizontal="right" vertical="center"/>
    </xf>
    <xf numFmtId="0" fontId="7" fillId="0" borderId="0" xfId="21" applyFont="1" applyAlignment="1">
      <alignment horizontal="left" vertical="top" wrapText="1"/>
    </xf>
    <xf numFmtId="0" fontId="10" fillId="16" borderId="11" xfId="21" applyFont="1" applyFill="1" applyBorder="1" applyAlignment="1">
      <alignment vertical="center" wrapText="1"/>
    </xf>
    <xf numFmtId="0" fontId="13" fillId="16" borderId="4" xfId="21" applyFont="1" applyFill="1" applyBorder="1" applyAlignment="1">
      <alignment vertical="center"/>
    </xf>
    <xf numFmtId="0" fontId="9" fillId="0" borderId="7" xfId="21" applyFont="1" applyBorder="1" applyAlignment="1">
      <alignment horizontal="left"/>
    </xf>
    <xf numFmtId="166" fontId="10" fillId="17" borderId="2" xfId="21" applyNumberFormat="1" applyFont="1" applyFill="1" applyBorder="1" applyAlignment="1">
      <alignment horizontal="right" vertical="center"/>
    </xf>
    <xf numFmtId="49" fontId="9" fillId="0" borderId="11" xfId="21" applyNumberFormat="1" applyFont="1" applyBorder="1" applyAlignment="1">
      <alignment horizontal="left"/>
    </xf>
    <xf numFmtId="0" fontId="9" fillId="0" borderId="4" xfId="21" applyFont="1" applyBorder="1" applyAlignment="1">
      <alignment horizontal="left"/>
    </xf>
    <xf numFmtId="0" fontId="10" fillId="0" borderId="0" xfId="21" applyFont="1" applyAlignment="1">
      <alignment horizontal="right" wrapText="1"/>
    </xf>
    <xf numFmtId="4" fontId="7" fillId="0" borderId="0" xfId="21" applyNumberFormat="1" applyFont="1" applyAlignment="1">
      <alignment vertical="center"/>
    </xf>
    <xf numFmtId="4" fontId="13" fillId="0" borderId="0" xfId="21" applyNumberFormat="1" applyFont="1" applyAlignment="1">
      <alignment vertical="center"/>
    </xf>
    <xf numFmtId="49" fontId="13" fillId="0" borderId="0" xfId="21" applyNumberFormat="1" applyFont="1" applyAlignment="1">
      <alignment horizontal="left"/>
    </xf>
    <xf numFmtId="4" fontId="7" fillId="0" borderId="12" xfId="21" applyNumberFormat="1" applyFont="1" applyBorder="1" applyAlignment="1">
      <alignment horizontal="right" vertical="center"/>
    </xf>
    <xf numFmtId="4" fontId="7" fillId="0" borderId="0" xfId="21" applyNumberFormat="1" applyFont="1" applyAlignment="1">
      <alignment horizontal="right" vertical="center"/>
    </xf>
    <xf numFmtId="4" fontId="7" fillId="0" borderId="15" xfId="21" applyNumberFormat="1" applyFont="1" applyBorder="1" applyAlignment="1">
      <alignment horizontal="right" vertical="center"/>
    </xf>
    <xf numFmtId="4" fontId="7" fillId="0" borderId="0" xfId="21" applyNumberFormat="1" applyFont="1"/>
    <xf numFmtId="4" fontId="8" fillId="0" borderId="0" xfId="21" applyNumberFormat="1" applyFont="1" applyAlignment="1">
      <alignment horizontal="left"/>
    </xf>
    <xf numFmtId="4" fontId="13" fillId="0" borderId="0" xfId="21" applyNumberFormat="1" applyFont="1"/>
    <xf numFmtId="4" fontId="5" fillId="0" borderId="0" xfId="21" applyNumberFormat="1"/>
    <xf numFmtId="4" fontId="10" fillId="16" borderId="4" xfId="21" applyNumberFormat="1" applyFont="1" applyFill="1" applyBorder="1" applyAlignment="1">
      <alignment horizontal="right" wrapText="1"/>
    </xf>
    <xf numFmtId="4" fontId="8" fillId="0" borderId="0" xfId="21" applyNumberFormat="1" applyFont="1" applyAlignment="1">
      <alignment horizontal="center"/>
    </xf>
    <xf numFmtId="4" fontId="13" fillId="16" borderId="11" xfId="21" applyNumberFormat="1" applyFont="1" applyFill="1" applyBorder="1" applyAlignment="1">
      <alignment horizontal="center" vertical="center" wrapText="1"/>
    </xf>
    <xf numFmtId="4" fontId="10" fillId="0" borderId="16" xfId="21" applyNumberFormat="1" applyFont="1" applyBorder="1" applyAlignment="1">
      <alignment horizontal="right"/>
    </xf>
    <xf numFmtId="4" fontId="10" fillId="17" borderId="11" xfId="21" applyNumberFormat="1" applyFont="1" applyFill="1" applyBorder="1" applyAlignment="1">
      <alignment horizontal="right" vertical="center"/>
    </xf>
    <xf numFmtId="4" fontId="7" fillId="0" borderId="0" xfId="21" applyNumberFormat="1" applyFont="1" applyAlignment="1">
      <alignment horizontal="left" vertical="top" wrapText="1"/>
    </xf>
    <xf numFmtId="4" fontId="10" fillId="0" borderId="11" xfId="21" applyNumberFormat="1" applyFont="1" applyBorder="1" applyAlignment="1">
      <alignment horizontal="right"/>
    </xf>
    <xf numFmtId="4" fontId="10" fillId="0" borderId="14" xfId="21" applyNumberFormat="1" applyFont="1" applyBorder="1" applyAlignment="1">
      <alignment horizontal="right"/>
    </xf>
    <xf numFmtId="4" fontId="0" fillId="0" borderId="0" xfId="0" applyNumberFormat="1"/>
    <xf numFmtId="4" fontId="9" fillId="0" borderId="0" xfId="21" applyNumberFormat="1" applyFont="1" applyAlignment="1">
      <alignment horizontal="right"/>
    </xf>
    <xf numFmtId="4" fontId="7" fillId="0" borderId="0" xfId="21" applyNumberFormat="1" applyFont="1" applyAlignment="1">
      <alignment horizontal="right"/>
    </xf>
    <xf numFmtId="4" fontId="7" fillId="0" borderId="0" xfId="21" applyNumberFormat="1" applyFont="1" applyAlignment="1">
      <alignment horizontal="center"/>
    </xf>
    <xf numFmtId="4" fontId="10" fillId="16" borderId="3" xfId="21" applyNumberFormat="1" applyFont="1" applyFill="1" applyBorder="1" applyAlignment="1">
      <alignment horizontal="right" wrapText="1"/>
    </xf>
    <xf numFmtId="4" fontId="9" fillId="0" borderId="16" xfId="21" applyNumberFormat="1" applyFont="1" applyBorder="1" applyAlignment="1">
      <alignment horizontal="right"/>
    </xf>
    <xf numFmtId="4" fontId="9" fillId="0" borderId="11" xfId="21" applyNumberFormat="1" applyFont="1" applyBorder="1" applyAlignment="1">
      <alignment horizontal="right"/>
    </xf>
    <xf numFmtId="4" fontId="9" fillId="0" borderId="0" xfId="21" applyNumberFormat="1" applyFont="1" applyAlignment="1">
      <alignment horizontal="left"/>
    </xf>
    <xf numFmtId="4" fontId="7" fillId="16" borderId="3" xfId="21" applyNumberFormat="1" applyFont="1" applyFill="1" applyBorder="1"/>
    <xf numFmtId="4" fontId="13" fillId="16" borderId="2" xfId="21" applyNumberFormat="1" applyFont="1" applyFill="1" applyBorder="1" applyAlignment="1">
      <alignment horizontal="center" vertical="center" wrapText="1"/>
    </xf>
    <xf numFmtId="0" fontId="15" fillId="0" borderId="0" xfId="21" applyFont="1"/>
    <xf numFmtId="0" fontId="11" fillId="0" borderId="0" xfId="21" applyFont="1" applyAlignment="1">
      <alignment horizontal="right" vertical="center"/>
    </xf>
    <xf numFmtId="4" fontId="9" fillId="19" borderId="11" xfId="21" applyNumberFormat="1" applyFont="1" applyFill="1" applyBorder="1" applyAlignment="1" applyProtection="1">
      <alignment horizontal="right"/>
      <protection locked="0"/>
    </xf>
    <xf numFmtId="4" fontId="9" fillId="20" borderId="11" xfId="21" applyNumberFormat="1" applyFont="1" applyFill="1" applyBorder="1" applyAlignment="1" applyProtection="1">
      <alignment horizontal="right"/>
      <protection locked="0"/>
    </xf>
    <xf numFmtId="49" fontId="13" fillId="0" borderId="0" xfId="21" applyNumberFormat="1" applyFont="1" applyAlignment="1">
      <alignment horizontal="left" wrapText="1"/>
    </xf>
    <xf numFmtId="4" fontId="12" fillId="18" borderId="10" xfId="21" applyNumberFormat="1" applyFont="1" applyFill="1" applyBorder="1" applyAlignment="1">
      <alignment horizontal="right" vertical="center"/>
    </xf>
    <xf numFmtId="4" fontId="12" fillId="18" borderId="17" xfId="21" applyNumberFormat="1" applyFont="1" applyFill="1" applyBorder="1" applyAlignment="1">
      <alignment horizontal="right" vertical="center"/>
    </xf>
    <xf numFmtId="4" fontId="7" fillId="0" borderId="12" xfId="21" applyNumberFormat="1" applyFont="1" applyBorder="1" applyAlignment="1">
      <alignment horizontal="right" vertical="center"/>
    </xf>
    <xf numFmtId="4" fontId="7" fillId="0" borderId="13" xfId="21" applyNumberFormat="1" applyFont="1" applyBorder="1" applyAlignment="1">
      <alignment horizontal="right" vertical="center"/>
    </xf>
    <xf numFmtId="4" fontId="7" fillId="0" borderId="0" xfId="21" applyNumberFormat="1" applyFont="1" applyAlignment="1">
      <alignment horizontal="right" vertical="center"/>
    </xf>
    <xf numFmtId="4" fontId="7" fillId="0" borderId="6" xfId="21" applyNumberFormat="1" applyFont="1" applyBorder="1" applyAlignment="1">
      <alignment horizontal="right" vertical="center"/>
    </xf>
    <xf numFmtId="4" fontId="7" fillId="0" borderId="15" xfId="21" applyNumberFormat="1" applyFont="1" applyBorder="1" applyAlignment="1">
      <alignment horizontal="right" vertical="center"/>
    </xf>
    <xf numFmtId="4" fontId="7" fillId="0" borderId="18" xfId="21" applyNumberFormat="1" applyFont="1" applyBorder="1" applyAlignment="1">
      <alignment horizontal="right" vertical="center"/>
    </xf>
  </cellXfs>
  <cellStyles count="23">
    <cellStyle name="20 % – Zvýraznění1" xfId="1" xr:uid="{00000000-0005-0000-0000-000000000000}"/>
    <cellStyle name="20 % – Zvýraznění2" xfId="2" xr:uid="{00000000-0005-0000-0000-000001000000}"/>
    <cellStyle name="20 % – Zvýraznění3" xfId="3" xr:uid="{00000000-0005-0000-0000-000002000000}"/>
    <cellStyle name="20 % – Zvýraznění4" xfId="4" xr:uid="{00000000-0005-0000-0000-000003000000}"/>
    <cellStyle name="20 % – Zvýraznění5" xfId="5" xr:uid="{00000000-0005-0000-0000-000004000000}"/>
    <cellStyle name="20 % – Zvýraznění6" xfId="6" xr:uid="{00000000-0005-0000-0000-000005000000}"/>
    <cellStyle name="40 % – Zvýraznění1" xfId="7" xr:uid="{00000000-0005-0000-0000-000006000000}"/>
    <cellStyle name="40 % – Zvýraznění2" xfId="8" xr:uid="{00000000-0005-0000-0000-000007000000}"/>
    <cellStyle name="40 % – Zvýraznění3" xfId="9" xr:uid="{00000000-0005-0000-0000-000008000000}"/>
    <cellStyle name="40 % – Zvýraznění4" xfId="10" xr:uid="{00000000-0005-0000-0000-000009000000}"/>
    <cellStyle name="40 % – Zvýraznění5" xfId="11" xr:uid="{00000000-0005-0000-0000-00000A000000}"/>
    <cellStyle name="40 % – Zvýraznění6" xfId="12" xr:uid="{00000000-0005-0000-0000-00000B000000}"/>
    <cellStyle name="60 % – Zvýraznění1" xfId="13" xr:uid="{00000000-0005-0000-0000-00000C000000}"/>
    <cellStyle name="60 % – Zvýraznění2" xfId="14" xr:uid="{00000000-0005-0000-0000-00000D000000}"/>
    <cellStyle name="60 % – Zvýraznění3" xfId="15" xr:uid="{00000000-0005-0000-0000-00000E000000}"/>
    <cellStyle name="60 % – Zvýraznění4" xfId="16" xr:uid="{00000000-0005-0000-0000-00000F000000}"/>
    <cellStyle name="60 % – Zvýraznění5" xfId="17" xr:uid="{00000000-0005-0000-0000-000010000000}"/>
    <cellStyle name="60 % – Zvýraznění6" xfId="18" xr:uid="{00000000-0005-0000-0000-000011000000}"/>
    <cellStyle name="Celkem" xfId="19" xr:uid="{00000000-0005-0000-0000-000012000000}"/>
    <cellStyle name="Název" xfId="20" xr:uid="{00000000-0005-0000-0000-000013000000}"/>
    <cellStyle name="Normální" xfId="0" builtinId="0"/>
    <cellStyle name="normální_List1" xfId="21" xr:uid="{00000000-0005-0000-0000-000015000000}"/>
    <cellStyle name="Text upozornění" xfId="22" xr:uid="{00000000-0005-0000-0000-000016000000}"/>
  </cellStyles>
  <dxfs count="0"/>
  <tableStyles count="0" defaultTableStyle="TableStyleMedium9" defaultPivotStyle="PivotStyleLight16"/>
  <colors>
    <mruColors>
      <color rgb="FF95B3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4"/>
  <sheetViews>
    <sheetView tabSelected="1" topLeftCell="A28" workbookViewId="0">
      <selection activeCell="F45" sqref="F45"/>
    </sheetView>
  </sheetViews>
  <sheetFormatPr defaultRowHeight="12.75" x14ac:dyDescent="0.2"/>
  <cols>
    <col min="1" max="1" width="9.140625" customWidth="1"/>
    <col min="4" max="4" width="10.140625" customWidth="1"/>
    <col min="5" max="5" width="20.7109375" style="74" customWidth="1"/>
    <col min="6" max="7" width="18.7109375" style="74" customWidth="1"/>
    <col min="8" max="8" width="6.85546875" customWidth="1"/>
  </cols>
  <sheetData>
    <row r="1" spans="1:9" x14ac:dyDescent="0.2">
      <c r="A1" s="3"/>
      <c r="B1" s="3"/>
      <c r="C1" s="3"/>
      <c r="D1" s="3"/>
      <c r="E1" s="62"/>
      <c r="F1" s="62"/>
      <c r="G1" s="62"/>
      <c r="H1" s="3"/>
      <c r="I1" s="3"/>
    </row>
    <row r="2" spans="1:9" ht="18" x14ac:dyDescent="0.25">
      <c r="A2" s="4"/>
      <c r="B2" s="5" t="s">
        <v>24</v>
      </c>
      <c r="C2" s="3"/>
      <c r="D2" s="6"/>
      <c r="E2" s="63"/>
      <c r="F2" s="75" t="s">
        <v>0</v>
      </c>
      <c r="G2" s="81"/>
      <c r="H2" s="3"/>
      <c r="I2" s="4"/>
    </row>
    <row r="3" spans="1:9" x14ac:dyDescent="0.2">
      <c r="A3" s="3"/>
      <c r="B3" s="7"/>
      <c r="C3" s="8" t="s">
        <v>1</v>
      </c>
      <c r="D3" s="3"/>
      <c r="E3" s="62"/>
      <c r="F3" s="62"/>
      <c r="G3" s="62"/>
      <c r="H3" s="3"/>
      <c r="I3" s="3"/>
    </row>
    <row r="4" spans="1:9" x14ac:dyDescent="0.2">
      <c r="A4" s="3"/>
      <c r="B4" s="3"/>
      <c r="C4" s="3"/>
      <c r="D4" s="3"/>
      <c r="E4" s="62"/>
      <c r="F4" s="62"/>
      <c r="G4" s="62"/>
      <c r="H4" s="3"/>
      <c r="I4" s="3"/>
    </row>
    <row r="5" spans="1:9" ht="30.75" customHeight="1" x14ac:dyDescent="0.2">
      <c r="A5" s="3"/>
      <c r="B5" s="85" t="s">
        <v>2</v>
      </c>
      <c r="C5" s="88" t="s">
        <v>29</v>
      </c>
      <c r="D5" s="88"/>
      <c r="E5" s="88"/>
      <c r="F5" s="88"/>
      <c r="G5" s="88"/>
      <c r="H5" s="88"/>
      <c r="I5" s="3"/>
    </row>
    <row r="6" spans="1:9" ht="12.75" customHeight="1" x14ac:dyDescent="0.25">
      <c r="A6" s="3"/>
      <c r="B6" s="9"/>
      <c r="C6" s="58"/>
      <c r="D6" s="10"/>
      <c r="E6" s="64"/>
      <c r="F6" s="64"/>
      <c r="G6" s="64"/>
      <c r="H6" s="3"/>
      <c r="I6" s="3"/>
    </row>
    <row r="7" spans="1:9" x14ac:dyDescent="0.2">
      <c r="A7" s="11"/>
      <c r="B7" s="11"/>
      <c r="C7" s="84" t="s">
        <v>42</v>
      </c>
      <c r="D7" s="11"/>
      <c r="E7" s="65"/>
      <c r="F7" s="65"/>
      <c r="G7" s="65"/>
      <c r="H7" s="11"/>
      <c r="I7" s="11"/>
    </row>
    <row r="8" spans="1:9" x14ac:dyDescent="0.2">
      <c r="A8" s="11"/>
      <c r="B8" s="11"/>
      <c r="C8" s="11"/>
      <c r="D8" s="11"/>
      <c r="E8" s="65"/>
      <c r="F8" s="65"/>
      <c r="G8" s="65"/>
      <c r="H8" s="11"/>
      <c r="I8" s="11"/>
    </row>
    <row r="9" spans="1:9" x14ac:dyDescent="0.2">
      <c r="A9" s="3"/>
      <c r="B9" s="12" t="s">
        <v>3</v>
      </c>
      <c r="C9" s="13"/>
      <c r="D9" s="3"/>
      <c r="E9" s="62"/>
      <c r="F9" s="76" t="s">
        <v>4</v>
      </c>
      <c r="G9" s="62"/>
      <c r="H9" s="13"/>
      <c r="I9" s="13"/>
    </row>
    <row r="10" spans="1:9" x14ac:dyDescent="0.2">
      <c r="A10" s="3"/>
      <c r="B10" s="3"/>
      <c r="C10" s="13"/>
      <c r="D10" s="3"/>
      <c r="E10" s="56"/>
      <c r="F10" s="76" t="s">
        <v>5</v>
      </c>
      <c r="G10" s="62"/>
      <c r="H10" s="13"/>
      <c r="I10" s="13"/>
    </row>
    <row r="11" spans="1:9" x14ac:dyDescent="0.2">
      <c r="A11" s="3"/>
      <c r="B11" s="14"/>
      <c r="C11" s="13"/>
      <c r="D11" s="3"/>
      <c r="E11" s="62"/>
      <c r="F11" s="76"/>
      <c r="G11" s="62"/>
      <c r="H11" s="13"/>
      <c r="I11" s="3"/>
    </row>
    <row r="12" spans="1:9" x14ac:dyDescent="0.2">
      <c r="A12" s="3"/>
      <c r="B12" s="3"/>
      <c r="C12" s="3"/>
      <c r="D12" s="3"/>
      <c r="E12" s="62"/>
      <c r="F12" s="76"/>
      <c r="G12" s="62"/>
      <c r="H12" s="13"/>
      <c r="I12" s="3"/>
    </row>
    <row r="13" spans="1:9" x14ac:dyDescent="0.2">
      <c r="A13" s="3"/>
      <c r="B13" s="12" t="s">
        <v>6</v>
      </c>
      <c r="C13" s="13"/>
      <c r="D13" s="3"/>
      <c r="E13" s="62"/>
      <c r="F13" s="76" t="s">
        <v>4</v>
      </c>
      <c r="G13" s="62"/>
      <c r="H13" s="13"/>
      <c r="I13" s="13"/>
    </row>
    <row r="14" spans="1:9" x14ac:dyDescent="0.2">
      <c r="A14" s="3"/>
      <c r="B14" s="3"/>
      <c r="C14" s="13"/>
      <c r="D14" s="3"/>
      <c r="E14" s="62"/>
      <c r="F14" s="76" t="s">
        <v>5</v>
      </c>
      <c r="G14" s="62"/>
      <c r="H14" s="13"/>
      <c r="I14" s="13"/>
    </row>
    <row r="15" spans="1:9" x14ac:dyDescent="0.2">
      <c r="A15" s="3"/>
      <c r="B15" s="14"/>
      <c r="C15" s="13"/>
      <c r="D15" s="3"/>
      <c r="E15" s="62"/>
      <c r="F15" s="62"/>
      <c r="G15" s="62"/>
      <c r="H15" s="14"/>
      <c r="I15" s="3"/>
    </row>
    <row r="16" spans="1:9" x14ac:dyDescent="0.2">
      <c r="A16" s="3"/>
      <c r="B16" s="15" t="s">
        <v>7</v>
      </c>
      <c r="C16" s="3"/>
      <c r="D16" s="3"/>
      <c r="E16" s="62"/>
      <c r="F16" s="77" t="s">
        <v>8</v>
      </c>
      <c r="G16" s="62"/>
      <c r="H16" s="14"/>
      <c r="I16" s="3"/>
    </row>
    <row r="17" spans="1:9" x14ac:dyDescent="0.2">
      <c r="A17" s="3"/>
      <c r="B17" s="3"/>
      <c r="C17" s="3"/>
      <c r="D17" s="3"/>
      <c r="E17" s="62"/>
      <c r="F17" s="62"/>
      <c r="G17" s="62"/>
      <c r="H17" s="14"/>
      <c r="I17" s="3"/>
    </row>
    <row r="18" spans="1:9" x14ac:dyDescent="0.2">
      <c r="A18" s="3"/>
      <c r="B18" s="15" t="s">
        <v>9</v>
      </c>
      <c r="C18" s="3"/>
      <c r="D18" s="3"/>
      <c r="E18" s="62"/>
      <c r="F18" s="77" t="s">
        <v>9</v>
      </c>
      <c r="G18" s="62"/>
      <c r="H18" s="3"/>
      <c r="I18" s="3"/>
    </row>
    <row r="19" spans="1:9" x14ac:dyDescent="0.2">
      <c r="A19" s="3"/>
      <c r="B19" s="3"/>
      <c r="C19" s="3"/>
      <c r="D19" s="3"/>
      <c r="E19" s="62"/>
      <c r="F19" s="62"/>
      <c r="G19" s="62"/>
      <c r="H19" s="3"/>
      <c r="I19" s="3"/>
    </row>
    <row r="20" spans="1:9" x14ac:dyDescent="0.2">
      <c r="A20" s="16"/>
      <c r="B20" s="17"/>
      <c r="C20" s="17"/>
      <c r="D20" s="18"/>
      <c r="E20" s="66"/>
      <c r="F20" s="78"/>
      <c r="G20" s="82"/>
      <c r="H20" s="19" t="s">
        <v>10</v>
      </c>
      <c r="I20" s="55"/>
    </row>
    <row r="21" spans="1:9" x14ac:dyDescent="0.2">
      <c r="A21" s="20" t="s">
        <v>11</v>
      </c>
      <c r="B21" s="21"/>
      <c r="C21" s="22">
        <v>12</v>
      </c>
      <c r="D21" s="23" t="s">
        <v>12</v>
      </c>
      <c r="E21" s="24"/>
      <c r="F21" s="59"/>
      <c r="G21" s="91">
        <v>0</v>
      </c>
      <c r="H21" s="92"/>
      <c r="I21" s="56"/>
    </row>
    <row r="22" spans="1:9" x14ac:dyDescent="0.2">
      <c r="A22" s="20" t="s">
        <v>13</v>
      </c>
      <c r="B22" s="21"/>
      <c r="C22" s="22">
        <v>12</v>
      </c>
      <c r="D22" s="23" t="s">
        <v>12</v>
      </c>
      <c r="E22" s="25"/>
      <c r="F22" s="60"/>
      <c r="G22" s="93">
        <v>0</v>
      </c>
      <c r="H22" s="94"/>
      <c r="I22" s="56"/>
    </row>
    <row r="23" spans="1:9" x14ac:dyDescent="0.2">
      <c r="A23" s="20" t="s">
        <v>11</v>
      </c>
      <c r="B23" s="21"/>
      <c r="C23" s="22">
        <v>21</v>
      </c>
      <c r="D23" s="23" t="s">
        <v>12</v>
      </c>
      <c r="E23" s="25"/>
      <c r="F23" s="60"/>
      <c r="G23" s="93">
        <f>F37</f>
        <v>0</v>
      </c>
      <c r="H23" s="94"/>
      <c r="I23" s="56"/>
    </row>
    <row r="24" spans="1:9" ht="13.5" thickBot="1" x14ac:dyDescent="0.25">
      <c r="A24" s="20" t="s">
        <v>13</v>
      </c>
      <c r="B24" s="21"/>
      <c r="C24" s="22">
        <v>21</v>
      </c>
      <c r="D24" s="23" t="s">
        <v>12</v>
      </c>
      <c r="E24" s="26"/>
      <c r="F24" s="61"/>
      <c r="G24" s="95">
        <f>G37</f>
        <v>0</v>
      </c>
      <c r="H24" s="96"/>
      <c r="I24" s="56"/>
    </row>
    <row r="25" spans="1:9" ht="16.5" thickBot="1" x14ac:dyDescent="0.25">
      <c r="A25" s="27" t="s">
        <v>14</v>
      </c>
      <c r="B25" s="28"/>
      <c r="C25" s="28"/>
      <c r="D25" s="29"/>
      <c r="E25" s="30"/>
      <c r="F25" s="31"/>
      <c r="G25" s="89">
        <f>G23+G24</f>
        <v>0</v>
      </c>
      <c r="H25" s="90"/>
      <c r="I25" s="57"/>
    </row>
    <row r="26" spans="1:9" x14ac:dyDescent="0.2">
      <c r="A26" s="11"/>
      <c r="B26" s="11"/>
      <c r="C26" s="11"/>
      <c r="D26" s="11"/>
      <c r="E26" s="65"/>
      <c r="F26" s="65"/>
      <c r="G26" s="65"/>
      <c r="H26" s="11"/>
      <c r="I26" s="11"/>
    </row>
    <row r="27" spans="1:9" x14ac:dyDescent="0.2">
      <c r="A27" s="11"/>
      <c r="B27" s="11"/>
      <c r="C27" s="11"/>
      <c r="D27" s="11"/>
      <c r="E27" s="65"/>
      <c r="F27" s="65"/>
      <c r="G27" s="65"/>
      <c r="H27" s="11"/>
      <c r="I27" s="11"/>
    </row>
    <row r="28" spans="1:9" x14ac:dyDescent="0.2">
      <c r="A28" s="3"/>
      <c r="B28" s="3"/>
      <c r="C28" s="3"/>
      <c r="D28" s="3"/>
      <c r="E28" s="62"/>
      <c r="F28" s="62"/>
      <c r="G28" s="62"/>
      <c r="H28" s="3"/>
      <c r="I28" s="3"/>
    </row>
    <row r="29" spans="1:9" ht="18" x14ac:dyDescent="0.25">
      <c r="A29" s="10" t="s">
        <v>15</v>
      </c>
      <c r="B29" s="32"/>
      <c r="C29" s="32"/>
      <c r="D29" s="32"/>
      <c r="E29" s="67"/>
      <c r="F29" s="67"/>
      <c r="G29" s="67"/>
      <c r="H29" s="32"/>
      <c r="I29" s="32"/>
    </row>
    <row r="30" spans="1:9" x14ac:dyDescent="0.2">
      <c r="A30" s="3"/>
      <c r="B30" s="3"/>
      <c r="C30" s="3"/>
      <c r="D30" s="3"/>
      <c r="E30" s="62"/>
      <c r="F30" s="62"/>
      <c r="G30" s="62"/>
      <c r="H30" s="3"/>
      <c r="I30" s="3"/>
    </row>
    <row r="31" spans="1:9" ht="25.5" x14ac:dyDescent="0.2">
      <c r="A31" s="33" t="s">
        <v>16</v>
      </c>
      <c r="B31" s="34"/>
      <c r="C31" s="34"/>
      <c r="D31" s="35"/>
      <c r="E31" s="68" t="s">
        <v>17</v>
      </c>
      <c r="F31" s="68" t="s">
        <v>23</v>
      </c>
      <c r="G31" s="68" t="s">
        <v>18</v>
      </c>
      <c r="H31" s="36" t="s">
        <v>12</v>
      </c>
      <c r="I31" s="3"/>
    </row>
    <row r="32" spans="1:9" x14ac:dyDescent="0.2">
      <c r="A32" s="53" t="s">
        <v>25</v>
      </c>
      <c r="B32" s="51" t="s">
        <v>26</v>
      </c>
      <c r="C32" s="38"/>
      <c r="D32" s="1"/>
      <c r="E32" s="69">
        <f>F32+G32</f>
        <v>0</v>
      </c>
      <c r="F32" s="79">
        <f>F44</f>
        <v>0</v>
      </c>
      <c r="G32" s="79">
        <f>F32*0.21</f>
        <v>0</v>
      </c>
      <c r="H32" s="40"/>
      <c r="I32" s="3"/>
    </row>
    <row r="33" spans="1:9" x14ac:dyDescent="0.2">
      <c r="A33" s="37" t="s">
        <v>27</v>
      </c>
      <c r="B33" s="54" t="s">
        <v>30</v>
      </c>
      <c r="C33" s="2"/>
      <c r="D33" s="42"/>
      <c r="E33" s="69">
        <f>F33+G33</f>
        <v>0</v>
      </c>
      <c r="F33" s="79">
        <f>F45</f>
        <v>0</v>
      </c>
      <c r="G33" s="79">
        <f>F33*0.21</f>
        <v>0</v>
      </c>
      <c r="H33" s="40"/>
      <c r="I33" s="3"/>
    </row>
    <row r="34" spans="1:9" x14ac:dyDescent="0.2">
      <c r="A34" s="37" t="s">
        <v>28</v>
      </c>
      <c r="B34" s="54" t="s">
        <v>31</v>
      </c>
      <c r="C34" s="2"/>
      <c r="D34" s="1"/>
      <c r="E34" s="69">
        <f>F34+G34</f>
        <v>0</v>
      </c>
      <c r="F34" s="79">
        <f>F46+F47</f>
        <v>0</v>
      </c>
      <c r="G34" s="79">
        <f>F34*0.21</f>
        <v>0</v>
      </c>
      <c r="H34" s="40"/>
      <c r="I34" s="3"/>
    </row>
    <row r="35" spans="1:9" x14ac:dyDescent="0.2">
      <c r="A35" s="37" t="s">
        <v>32</v>
      </c>
      <c r="B35" s="54" t="s">
        <v>33</v>
      </c>
      <c r="C35" s="38"/>
      <c r="D35" s="39"/>
      <c r="E35" s="69">
        <f>F35+G35</f>
        <v>0</v>
      </c>
      <c r="F35" s="79">
        <f>F48</f>
        <v>0</v>
      </c>
      <c r="G35" s="79">
        <f>F35*0.21</f>
        <v>0</v>
      </c>
      <c r="H35" s="40"/>
      <c r="I35" s="3"/>
    </row>
    <row r="36" spans="1:9" x14ac:dyDescent="0.2">
      <c r="A36" s="37" t="s">
        <v>41</v>
      </c>
      <c r="B36" s="54" t="s">
        <v>40</v>
      </c>
      <c r="C36" s="38"/>
      <c r="D36" s="39"/>
      <c r="E36" s="69">
        <f>F36+G36</f>
        <v>0</v>
      </c>
      <c r="F36" s="79">
        <f>F49</f>
        <v>0</v>
      </c>
      <c r="G36" s="79">
        <f>F36*0.21</f>
        <v>0</v>
      </c>
      <c r="H36" s="40"/>
      <c r="I36" s="3"/>
    </row>
    <row r="37" spans="1:9" x14ac:dyDescent="0.2">
      <c r="A37" s="43" t="s">
        <v>19</v>
      </c>
      <c r="B37" s="44"/>
      <c r="C37" s="45"/>
      <c r="D37" s="46"/>
      <c r="E37" s="70">
        <f>SUM(E32:E36)</f>
        <v>0</v>
      </c>
      <c r="F37" s="70">
        <f>SUM(F32:F36)</f>
        <v>0</v>
      </c>
      <c r="G37" s="70">
        <f>SUM(G32:G36)</f>
        <v>0</v>
      </c>
      <c r="H37" s="47"/>
      <c r="I37" s="3"/>
    </row>
    <row r="38" spans="1:9" x14ac:dyDescent="0.2">
      <c r="A38" s="48"/>
      <c r="B38" s="48"/>
      <c r="C38" s="48"/>
      <c r="D38" s="48"/>
      <c r="E38" s="71"/>
      <c r="F38" s="71"/>
      <c r="G38" s="71"/>
      <c r="H38" s="48"/>
      <c r="I38" s="48"/>
    </row>
    <row r="39" spans="1:9" x14ac:dyDescent="0.2">
      <c r="A39" s="48"/>
      <c r="B39" s="48"/>
      <c r="C39" s="48"/>
      <c r="D39" s="48"/>
      <c r="E39" s="71"/>
      <c r="F39" s="71"/>
      <c r="G39" s="71"/>
      <c r="H39" s="48"/>
      <c r="I39" s="48"/>
    </row>
    <row r="40" spans="1:9" x14ac:dyDescent="0.2">
      <c r="A40" s="48"/>
      <c r="B40" s="48"/>
      <c r="C40" s="48"/>
      <c r="D40" s="48"/>
      <c r="E40" s="71"/>
      <c r="F40" s="71"/>
      <c r="G40" s="71"/>
      <c r="H40" s="48"/>
      <c r="I40" s="48"/>
    </row>
    <row r="41" spans="1:9" ht="18" x14ac:dyDescent="0.25">
      <c r="A41" s="10" t="s">
        <v>20</v>
      </c>
      <c r="B41" s="32"/>
      <c r="C41" s="32"/>
      <c r="D41" s="32"/>
      <c r="E41" s="67"/>
      <c r="F41" s="67"/>
      <c r="G41" s="67"/>
      <c r="H41" s="32"/>
      <c r="I41" s="48"/>
    </row>
    <row r="42" spans="1:9" x14ac:dyDescent="0.2">
      <c r="A42" s="3"/>
      <c r="B42" s="3"/>
      <c r="C42" s="3"/>
      <c r="D42" s="3"/>
      <c r="E42" s="62"/>
      <c r="F42" s="62"/>
      <c r="G42" s="62"/>
      <c r="H42" s="3"/>
      <c r="I42" s="48"/>
    </row>
    <row r="43" spans="1:9" ht="25.5" x14ac:dyDescent="0.2">
      <c r="A43" s="49" t="s">
        <v>21</v>
      </c>
      <c r="B43" s="50" t="s">
        <v>22</v>
      </c>
      <c r="C43" s="34"/>
      <c r="D43" s="35"/>
      <c r="E43" s="68" t="s">
        <v>17</v>
      </c>
      <c r="F43" s="68" t="s">
        <v>23</v>
      </c>
      <c r="G43" s="83" t="s">
        <v>18</v>
      </c>
      <c r="H43" s="36" t="s">
        <v>12</v>
      </c>
      <c r="I43" s="3"/>
    </row>
    <row r="44" spans="1:9" x14ac:dyDescent="0.2">
      <c r="A44" s="53" t="s">
        <v>25</v>
      </c>
      <c r="B44" s="51" t="s">
        <v>26</v>
      </c>
      <c r="C44" s="38"/>
      <c r="D44" s="1"/>
      <c r="E44" s="72">
        <f t="shared" ref="E44:E49" si="0">F44+G44</f>
        <v>0</v>
      </c>
      <c r="F44" s="86"/>
      <c r="G44" s="80">
        <f t="shared" ref="G44:G49" si="1">F44*0.21</f>
        <v>0</v>
      </c>
      <c r="H44" s="40"/>
      <c r="I44" s="3"/>
    </row>
    <row r="45" spans="1:9" x14ac:dyDescent="0.2">
      <c r="A45" s="37" t="s">
        <v>27</v>
      </c>
      <c r="B45" s="54" t="s">
        <v>30</v>
      </c>
      <c r="C45" s="2"/>
      <c r="D45" s="42"/>
      <c r="E45" s="73">
        <f t="shared" si="0"/>
        <v>0</v>
      </c>
      <c r="F45" s="86"/>
      <c r="G45" s="80">
        <f t="shared" si="1"/>
        <v>0</v>
      </c>
      <c r="H45" s="40"/>
      <c r="I45" s="3"/>
    </row>
    <row r="46" spans="1:9" x14ac:dyDescent="0.2">
      <c r="A46" s="37" t="s">
        <v>34</v>
      </c>
      <c r="B46" s="54" t="s">
        <v>37</v>
      </c>
      <c r="C46" s="2"/>
      <c r="D46" s="1"/>
      <c r="E46" s="72">
        <f t="shared" si="0"/>
        <v>0</v>
      </c>
      <c r="F46" s="86"/>
      <c r="G46" s="80">
        <f t="shared" si="1"/>
        <v>0</v>
      </c>
      <c r="H46" s="40"/>
      <c r="I46" s="3"/>
    </row>
    <row r="47" spans="1:9" x14ac:dyDescent="0.2">
      <c r="A47" s="37" t="s">
        <v>35</v>
      </c>
      <c r="B47" s="54" t="s">
        <v>38</v>
      </c>
      <c r="C47" s="2"/>
      <c r="D47" s="1"/>
      <c r="E47" s="72">
        <f t="shared" si="0"/>
        <v>0</v>
      </c>
      <c r="F47" s="86"/>
      <c r="G47" s="80">
        <f t="shared" si="1"/>
        <v>0</v>
      </c>
      <c r="H47" s="40"/>
      <c r="I47" s="3"/>
    </row>
    <row r="48" spans="1:9" x14ac:dyDescent="0.2">
      <c r="A48" s="37" t="s">
        <v>36</v>
      </c>
      <c r="B48" s="54" t="s">
        <v>33</v>
      </c>
      <c r="C48" s="2"/>
      <c r="D48" s="1"/>
      <c r="E48" s="72">
        <f t="shared" si="0"/>
        <v>0</v>
      </c>
      <c r="F48" s="86"/>
      <c r="G48" s="80">
        <f t="shared" si="1"/>
        <v>0</v>
      </c>
      <c r="H48" s="40"/>
      <c r="I48" s="3"/>
    </row>
    <row r="49" spans="1:9" x14ac:dyDescent="0.2">
      <c r="A49" s="37" t="s">
        <v>39</v>
      </c>
      <c r="B49" s="54" t="s">
        <v>40</v>
      </c>
      <c r="C49" s="41"/>
      <c r="D49" s="1"/>
      <c r="E49" s="72">
        <f t="shared" si="0"/>
        <v>0</v>
      </c>
      <c r="F49" s="87"/>
      <c r="G49" s="80">
        <f t="shared" si="1"/>
        <v>0</v>
      </c>
      <c r="H49" s="40"/>
      <c r="I49" s="3"/>
    </row>
    <row r="50" spans="1:9" x14ac:dyDescent="0.2">
      <c r="A50" s="43" t="s">
        <v>19</v>
      </c>
      <c r="B50" s="44"/>
      <c r="C50" s="45"/>
      <c r="D50" s="46"/>
      <c r="E50" s="70">
        <f>SUM(E44:E49)</f>
        <v>0</v>
      </c>
      <c r="F50" s="70">
        <f>SUM(F44:F49)</f>
        <v>0</v>
      </c>
      <c r="G50" s="70">
        <f>SUM(G44:G49)</f>
        <v>0</v>
      </c>
      <c r="H50" s="52"/>
      <c r="I50" s="3"/>
    </row>
    <row r="51" spans="1:9" x14ac:dyDescent="0.2">
      <c r="A51" s="3"/>
      <c r="B51" s="3"/>
      <c r="C51" s="3"/>
      <c r="D51" s="3"/>
      <c r="E51" s="62"/>
      <c r="F51" s="62"/>
      <c r="G51" s="62"/>
      <c r="H51" s="3"/>
      <c r="I51" s="3"/>
    </row>
    <row r="52" spans="1:9" x14ac:dyDescent="0.2">
      <c r="A52" s="3"/>
      <c r="B52" s="3"/>
      <c r="C52" s="3"/>
      <c r="D52" s="3"/>
      <c r="E52" s="62"/>
      <c r="F52" s="62"/>
      <c r="G52" s="62"/>
      <c r="H52" s="3"/>
      <c r="I52" s="3"/>
    </row>
    <row r="53" spans="1:9" x14ac:dyDescent="0.2">
      <c r="A53" s="3"/>
      <c r="B53" s="3"/>
      <c r="C53" s="3"/>
      <c r="D53" s="3"/>
      <c r="E53" s="62"/>
      <c r="F53" s="62"/>
      <c r="G53" s="62"/>
      <c r="H53" s="3"/>
      <c r="I53" s="3"/>
    </row>
    <row r="54" spans="1:9" x14ac:dyDescent="0.2">
      <c r="A54" s="3"/>
      <c r="B54" s="3"/>
      <c r="C54" s="3"/>
      <c r="D54" s="3"/>
      <c r="E54" s="62"/>
      <c r="F54" s="62"/>
      <c r="G54" s="62"/>
      <c r="H54" s="3"/>
      <c r="I54" s="3"/>
    </row>
  </sheetData>
  <sheetProtection algorithmName="SHA-512" hashValue="S5NolTuP8JHXWln/BASe194r6NcowcYCg6rR3E4kJQXHB2F00rEp4uClj3iCcG4DLlpu7I/nBQTFtDzJlQ7rwA==" saltValue="oSvRUeB07y0h6CKU3o7syw==" spinCount="100000" sheet="1" deleteRows="0"/>
  <protectedRanges>
    <protectedRange sqref="F44:F49" name="Oblast1"/>
  </protectedRanges>
  <mergeCells count="6">
    <mergeCell ref="C5:H5"/>
    <mergeCell ref="G25:H25"/>
    <mergeCell ref="G21:H21"/>
    <mergeCell ref="G22:H22"/>
    <mergeCell ref="G23:H23"/>
    <mergeCell ref="G24:H24"/>
  </mergeCells>
  <phoneticPr fontId="14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Milan Ballák</cp:lastModifiedBy>
  <cp:lastPrinted>2022-10-25T14:36:10Z</cp:lastPrinted>
  <dcterms:created xsi:type="dcterms:W3CDTF">2013-02-08T09:31:32Z</dcterms:created>
  <dcterms:modified xsi:type="dcterms:W3CDTF">2024-04-04T12:32:00Z</dcterms:modified>
</cp:coreProperties>
</file>